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" sheetId="1" r:id="rId1"/>
  </sheets>
  <definedNames>
    <definedName name="_xlnm._FilterDatabase" localSheetId="0" hidden="1">O!$B$1:$G$1</definedName>
  </definedNames>
  <calcPr calcId="15251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G7" i="1" l="1"/>
  <c r="G8" i="1"/>
  <c r="G15" i="1"/>
  <c r="G16" i="1"/>
  <c r="G25" i="1"/>
  <c r="G41" i="1"/>
  <c r="G39" i="1"/>
  <c r="G31" i="1"/>
  <c r="G23" i="1"/>
  <c r="G2" i="1" l="1"/>
  <c r="G42" i="1"/>
  <c r="G27" i="1"/>
  <c r="G6" i="1"/>
  <c r="G22" i="1"/>
  <c r="G38" i="1"/>
  <c r="G11" i="1"/>
  <c r="G35" i="1"/>
  <c r="G17" i="1"/>
  <c r="G18" i="1"/>
  <c r="G24" i="1"/>
  <c r="G19" i="1"/>
  <c r="G32" i="1"/>
  <c r="G14" i="1"/>
  <c r="G30" i="1"/>
  <c r="G10" i="1"/>
  <c r="G34" i="1"/>
  <c r="G4" i="1"/>
  <c r="G12" i="1"/>
  <c r="G20" i="1"/>
  <c r="G28" i="1"/>
  <c r="G36" i="1"/>
  <c r="G3" i="1"/>
  <c r="G26" i="1"/>
  <c r="G33" i="1"/>
  <c r="G5" i="1"/>
  <c r="G13" i="1"/>
  <c r="G21" i="1"/>
  <c r="G29" i="1"/>
  <c r="G37" i="1"/>
  <c r="G9" i="1"/>
  <c r="G40" i="1"/>
</calcChain>
</file>

<file path=xl/sharedStrings.xml><?xml version="1.0" encoding="utf-8"?>
<sst xmlns="http://schemas.openxmlformats.org/spreadsheetml/2006/main" count="47" uniqueCount="41">
  <si>
    <t>BA-110CR-7A</t>
  </si>
  <si>
    <t>BA-110PP-7A2</t>
  </si>
  <si>
    <t>BA-110TX-7A</t>
  </si>
  <si>
    <t>BA-112-7A</t>
  </si>
  <si>
    <t>BA-120TR-7B</t>
  </si>
  <si>
    <t>BA-130-1A2</t>
  </si>
  <si>
    <t>BA-130-1A4</t>
  </si>
  <si>
    <t>BGA-250-7A3</t>
  </si>
  <si>
    <t>BLX-560-3</t>
  </si>
  <si>
    <t>GA-100CG-1A</t>
  </si>
  <si>
    <t>GA-110-1A</t>
  </si>
  <si>
    <t>GA-110BW-1A</t>
  </si>
  <si>
    <t>GA-110MMC-1ADR</t>
  </si>
  <si>
    <t>GA-110SG-4A</t>
  </si>
  <si>
    <t>GA-110TX-1A</t>
  </si>
  <si>
    <t>GA-110WLP-7A</t>
  </si>
  <si>
    <t>GA-2000WM-1ADR</t>
  </si>
  <si>
    <t>GA-2100SKE-7AER</t>
  </si>
  <si>
    <t>GA-400GB-1A9</t>
  </si>
  <si>
    <t>GA-400SK-1A4DR</t>
  </si>
  <si>
    <t>GA-400SK-1A9</t>
  </si>
  <si>
    <t>GA-400WG-7A</t>
  </si>
  <si>
    <t>GA-700SKE-7AER</t>
  </si>
  <si>
    <t>GA-900-2ADR</t>
  </si>
  <si>
    <t>GA-900AG-1ADR</t>
  </si>
  <si>
    <t>GA-900SKE-8ADR</t>
  </si>
  <si>
    <t>GA-900VB-1ADR</t>
  </si>
  <si>
    <t>GBD-100-1A7</t>
  </si>
  <si>
    <t>GBD-100SM-1A7</t>
  </si>
  <si>
    <t>GBD-100SM-4A1</t>
  </si>
  <si>
    <t>GM-110RH-1A</t>
  </si>
  <si>
    <t>GM-110SCM-1A</t>
  </si>
  <si>
    <t>GM-110SG-9A</t>
  </si>
  <si>
    <t>LOV-21A-1A</t>
  </si>
  <si>
    <t>LOV-21B-7</t>
  </si>
  <si>
    <t>QTY</t>
  </si>
  <si>
    <t>ITEM</t>
  </si>
  <si>
    <t>PRICE</t>
  </si>
  <si>
    <t>ORDER</t>
  </si>
  <si>
    <t>TOTAL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</si>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</sst>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</xdr:colOff>
      <xdr:row>1</xdr:row>
      <xdr:rowOff>104775</xdr:rowOff>
    </xdr:from>
    <xdr:to>
      <xdr:col>2</xdr:col>
      <xdr:colOff>947737</xdr:colOff>
      <xdr:row>1</xdr:row>
      <xdr:rowOff>1019175</xdr:rowOff>
    </xdr:to>
    <xdr:pic>
      <xdr:nvPicPr>
        <xdr:cNvPr id="2" name="Imagen 1" descr="BA-110CR-7A">
          <a:extLst>
            <a:ext uri="{FF2B5EF4-FFF2-40B4-BE49-F238E27FC236}">
              <a16:creationId xmlns:a16="http://schemas.microsoft.com/office/drawing/2014/main" xmlns="" id="{3F8948F7-5645-66EF-02D9-C159E85B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162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196405</xdr:colOff>
      <xdr:row>2</xdr:row>
      <xdr:rowOff>123825</xdr:rowOff>
    </xdr:from>
    <xdr:to>
      <xdr:col>2</xdr:col>
      <xdr:colOff>937070</xdr:colOff>
      <xdr:row>2</xdr:row>
      <xdr:rowOff>1038225</xdr:rowOff>
    </xdr:to>
    <xdr:pic>
      <xdr:nvPicPr>
        <xdr:cNvPr id="3" name="Imagen 2" descr="Casio Baby-G BA-110PP-7A2">
          <a:extLst>
            <a:ext uri="{FF2B5EF4-FFF2-40B4-BE49-F238E27FC236}">
              <a16:creationId xmlns:a16="http://schemas.microsoft.com/office/drawing/2014/main" xmlns="" id="{628C504E-EAF1-D673-F84E-CF810EDA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55" y="2324100"/>
          <a:ext cx="74066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3</xdr:row>
      <xdr:rowOff>104775</xdr:rowOff>
    </xdr:from>
    <xdr:to>
      <xdr:col>2</xdr:col>
      <xdr:colOff>947737</xdr:colOff>
      <xdr:row>3</xdr:row>
      <xdr:rowOff>1019175</xdr:rowOff>
    </xdr:to>
    <xdr:pic>
      <xdr:nvPicPr>
        <xdr:cNvPr id="4" name="Imagen 3" descr="Reloj CASIO BA-110TX-7ADR | RELOJESBABY-G | TAGG COLOMBIA">
          <a:extLst>
            <a:ext uri="{FF2B5EF4-FFF2-40B4-BE49-F238E27FC236}">
              <a16:creationId xmlns:a16="http://schemas.microsoft.com/office/drawing/2014/main" xmlns="" id="{0D05662C-88C2-C261-483F-836F31A1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3448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4</xdr:row>
      <xdr:rowOff>114300</xdr:rowOff>
    </xdr:from>
    <xdr:to>
      <xdr:col>2</xdr:col>
      <xdr:colOff>947737</xdr:colOff>
      <xdr:row>4</xdr:row>
      <xdr:rowOff>1028700</xdr:rowOff>
    </xdr:to>
    <xdr:pic>
      <xdr:nvPicPr>
        <xdr:cNvPr id="5" name="Imagen 4" descr="BABY-G BA112-7A watch White #1">
          <a:extLst>
            <a:ext uri="{FF2B5EF4-FFF2-40B4-BE49-F238E27FC236}">
              <a16:creationId xmlns:a16="http://schemas.microsoft.com/office/drawing/2014/main" xmlns="" id="{CDF20203-04D9-72A7-75C7-AFCCDACBC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460057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5</xdr:row>
      <xdr:rowOff>133350</xdr:rowOff>
    </xdr:from>
    <xdr:to>
      <xdr:col>2</xdr:col>
      <xdr:colOff>947737</xdr:colOff>
      <xdr:row>5</xdr:row>
      <xdr:rowOff>1047750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01BE2A0-F7B4-7505-8E36-648B2756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576262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6</xdr:row>
      <xdr:rowOff>133350</xdr:rowOff>
    </xdr:from>
    <xdr:to>
      <xdr:col>2</xdr:col>
      <xdr:colOff>947737</xdr:colOff>
      <xdr:row>6</xdr:row>
      <xdr:rowOff>1047750</xdr:rowOff>
    </xdr:to>
    <xdr:pic>
      <xdr:nvPicPr>
        <xdr:cNvPr id="7" name="Imagen 6" descr="BA-130-1A2">
          <a:extLst>
            <a:ext uri="{FF2B5EF4-FFF2-40B4-BE49-F238E27FC236}">
              <a16:creationId xmlns:a16="http://schemas.microsoft.com/office/drawing/2014/main" xmlns="" id="{1D7956FF-A120-94F4-7492-8D586FF9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690562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7</xdr:row>
      <xdr:rowOff>85725</xdr:rowOff>
    </xdr:from>
    <xdr:to>
      <xdr:col>2</xdr:col>
      <xdr:colOff>947737</xdr:colOff>
      <xdr:row>7</xdr:row>
      <xdr:rowOff>1000125</xdr:rowOff>
    </xdr:to>
    <xdr:pic>
      <xdr:nvPicPr>
        <xdr:cNvPr id="8" name="Imagen 7" descr="BABY-G BA130-1A4 watch Black #1">
          <a:extLst>
            <a:ext uri="{FF2B5EF4-FFF2-40B4-BE49-F238E27FC236}">
              <a16:creationId xmlns:a16="http://schemas.microsoft.com/office/drawing/2014/main" xmlns="" id="{2E59CD33-87EF-56D9-F1B6-8087E1AC0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800100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8</xdr:row>
      <xdr:rowOff>104775</xdr:rowOff>
    </xdr:from>
    <xdr:to>
      <xdr:col>2</xdr:col>
      <xdr:colOff>947737</xdr:colOff>
      <xdr:row>8</xdr:row>
      <xdr:rowOff>1019175</xdr:rowOff>
    </xdr:to>
    <xdr:pic>
      <xdr:nvPicPr>
        <xdr:cNvPr id="9" name="Imagen 8" descr="BGA-250-7A3">
          <a:extLst>
            <a:ext uri="{FF2B5EF4-FFF2-40B4-BE49-F238E27FC236}">
              <a16:creationId xmlns:a16="http://schemas.microsoft.com/office/drawing/2014/main" xmlns="" id="{AD3C9062-924C-4153-D000-3CAB882B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9163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9</xdr:row>
      <xdr:rowOff>123825</xdr:rowOff>
    </xdr:from>
    <xdr:to>
      <xdr:col>2</xdr:col>
      <xdr:colOff>947737</xdr:colOff>
      <xdr:row>9</xdr:row>
      <xdr:rowOff>1038225</xdr:rowOff>
    </xdr:to>
    <xdr:pic>
      <xdr:nvPicPr>
        <xdr:cNvPr id="10" name="Imagen 9" descr="BGA-250-7A3">
          <a:extLst>
            <a:ext uri="{FF2B5EF4-FFF2-40B4-BE49-F238E27FC236}">
              <a16:creationId xmlns:a16="http://schemas.microsoft.com/office/drawing/2014/main" xmlns="" id="{5022C832-9444-4043-9925-892D3DD88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032510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10</xdr:row>
      <xdr:rowOff>123825</xdr:rowOff>
    </xdr:from>
    <xdr:to>
      <xdr:col>2</xdr:col>
      <xdr:colOff>947737</xdr:colOff>
      <xdr:row>10</xdr:row>
      <xdr:rowOff>1038225</xdr:rowOff>
    </xdr:to>
    <xdr:pic>
      <xdr:nvPicPr>
        <xdr:cNvPr id="11" name="Imagen 10" descr="BLX-560-3">
          <a:extLst>
            <a:ext uri="{FF2B5EF4-FFF2-40B4-BE49-F238E27FC236}">
              <a16:creationId xmlns:a16="http://schemas.microsoft.com/office/drawing/2014/main" xmlns="" id="{62272EE6-0E64-BB97-C234-A4C0E0D3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146810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11</xdr:row>
      <xdr:rowOff>95250</xdr:rowOff>
    </xdr:from>
    <xdr:to>
      <xdr:col>2</xdr:col>
      <xdr:colOff>947737</xdr:colOff>
      <xdr:row>11</xdr:row>
      <xdr:rowOff>1009650</xdr:rowOff>
    </xdr:to>
    <xdr:pic>
      <xdr:nvPicPr>
        <xdr:cNvPr id="12" name="Imagen 11" descr="BLX-560-3">
          <a:extLst>
            <a:ext uri="{FF2B5EF4-FFF2-40B4-BE49-F238E27FC236}">
              <a16:creationId xmlns:a16="http://schemas.microsoft.com/office/drawing/2014/main" xmlns="" id="{9E62E46E-20C6-442D-81F7-74DF597D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258252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12</xdr:row>
      <xdr:rowOff>114300</xdr:rowOff>
    </xdr:from>
    <xdr:to>
      <xdr:col>2</xdr:col>
      <xdr:colOff>947737</xdr:colOff>
      <xdr:row>12</xdr:row>
      <xdr:rowOff>1028700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78E2EFF2-E5DB-9DC6-1CCE-585330A2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374457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13</xdr:row>
      <xdr:rowOff>104775</xdr:rowOff>
    </xdr:from>
    <xdr:to>
      <xdr:col>2</xdr:col>
      <xdr:colOff>947737</xdr:colOff>
      <xdr:row>13</xdr:row>
      <xdr:rowOff>1019175</xdr:rowOff>
    </xdr:to>
    <xdr:pic>
      <xdr:nvPicPr>
        <xdr:cNvPr id="14" name="Imagen 13" descr="GA-110-1A">
          <a:extLst>
            <a:ext uri="{FF2B5EF4-FFF2-40B4-BE49-F238E27FC236}">
              <a16:creationId xmlns:a16="http://schemas.microsoft.com/office/drawing/2014/main" xmlns="" id="{8088AA64-F451-61E8-6C39-AAD2ABE6D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4878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14</xdr:row>
      <xdr:rowOff>123825</xdr:rowOff>
    </xdr:from>
    <xdr:to>
      <xdr:col>2</xdr:col>
      <xdr:colOff>947737</xdr:colOff>
      <xdr:row>14</xdr:row>
      <xdr:rowOff>1038225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E296149D-22B1-DE44-00C3-6553A744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604010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15</xdr:row>
      <xdr:rowOff>76200</xdr:rowOff>
    </xdr:from>
    <xdr:to>
      <xdr:col>2</xdr:col>
      <xdr:colOff>947737</xdr:colOff>
      <xdr:row>15</xdr:row>
      <xdr:rowOff>990600</xdr:rowOff>
    </xdr:to>
    <xdr:pic>
      <xdr:nvPicPr>
        <xdr:cNvPr id="16" name="Imagen 15" descr="G-SHOCK GA-110MMC-1A Black #1">
          <a:extLst>
            <a:ext uri="{FF2B5EF4-FFF2-40B4-BE49-F238E27FC236}">
              <a16:creationId xmlns:a16="http://schemas.microsoft.com/office/drawing/2014/main" xmlns="" id="{BBBFB2EA-C701-D41B-C2AE-A296C082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713547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16</xdr:row>
      <xdr:rowOff>104775</xdr:rowOff>
    </xdr:from>
    <xdr:to>
      <xdr:col>2</xdr:col>
      <xdr:colOff>947737</xdr:colOff>
      <xdr:row>16</xdr:row>
      <xdr:rowOff>1019175</xdr:rowOff>
    </xdr:to>
    <xdr:pic>
      <xdr:nvPicPr>
        <xdr:cNvPr id="17" name="Imagen 16" descr="G-SHOCK GA-110MMC-1A Black #1">
          <a:extLst>
            <a:ext uri="{FF2B5EF4-FFF2-40B4-BE49-F238E27FC236}">
              <a16:creationId xmlns:a16="http://schemas.microsoft.com/office/drawing/2014/main" xmlns="" id="{E53FEEF4-00C2-4787-99D1-B6C26379D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18307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224752</xdr:colOff>
      <xdr:row>17</xdr:row>
      <xdr:rowOff>95250</xdr:rowOff>
    </xdr:from>
    <xdr:to>
      <xdr:col>2</xdr:col>
      <xdr:colOff>908723</xdr:colOff>
      <xdr:row>17</xdr:row>
      <xdr:rowOff>1009650</xdr:rowOff>
    </xdr:to>
    <xdr:pic>
      <xdr:nvPicPr>
        <xdr:cNvPr id="18" name="Imagen 17" descr="Casio G-Shock Orange Analog Digital GA-110SG-4A Mens Watch">
          <a:extLst>
            <a:ext uri="{FF2B5EF4-FFF2-40B4-BE49-F238E27FC236}">
              <a16:creationId xmlns:a16="http://schemas.microsoft.com/office/drawing/2014/main" xmlns="" id="{80E47C0B-705C-D114-35E3-C34451A7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702" y="19440525"/>
          <a:ext cx="68397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18</xdr:row>
      <xdr:rowOff>142875</xdr:rowOff>
    </xdr:from>
    <xdr:to>
      <xdr:col>2</xdr:col>
      <xdr:colOff>947737</xdr:colOff>
      <xdr:row>18</xdr:row>
      <xdr:rowOff>1057275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F8CE56BF-D80C-BAC6-62DE-9E3722F3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206311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19</xdr:row>
      <xdr:rowOff>142875</xdr:rowOff>
    </xdr:from>
    <xdr:to>
      <xdr:col>2</xdr:col>
      <xdr:colOff>1023937</xdr:colOff>
      <xdr:row>19</xdr:row>
      <xdr:rowOff>1057275</xdr:rowOff>
    </xdr:to>
    <xdr:pic>
      <xdr:nvPicPr>
        <xdr:cNvPr id="20" name="Imagen 19" descr="GA-110WLP-7A">
          <a:extLst>
            <a:ext uri="{FF2B5EF4-FFF2-40B4-BE49-F238E27FC236}">
              <a16:creationId xmlns:a16="http://schemas.microsoft.com/office/drawing/2014/main" xmlns="" id="{557E0A7D-7C4A-F8EB-D330-956019738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217741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20</xdr:row>
      <xdr:rowOff>85725</xdr:rowOff>
    </xdr:from>
    <xdr:to>
      <xdr:col>2</xdr:col>
      <xdr:colOff>947737</xdr:colOff>
      <xdr:row>20</xdr:row>
      <xdr:rowOff>1000125</xdr:rowOff>
    </xdr:to>
    <xdr:pic>
      <xdr:nvPicPr>
        <xdr:cNvPr id="21" name="Imagen 20" descr="GA-2000WM-1A">
          <a:extLst>
            <a:ext uri="{FF2B5EF4-FFF2-40B4-BE49-F238E27FC236}">
              <a16:creationId xmlns:a16="http://schemas.microsoft.com/office/drawing/2014/main" xmlns="" id="{63A23E24-62EB-4337-DCC8-E1E21031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2286000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21</xdr:row>
      <xdr:rowOff>95250</xdr:rowOff>
    </xdr:from>
    <xdr:to>
      <xdr:col>2</xdr:col>
      <xdr:colOff>947737</xdr:colOff>
      <xdr:row>21</xdr:row>
      <xdr:rowOff>1009650</xdr:rowOff>
    </xdr:to>
    <xdr:pic>
      <xdr:nvPicPr>
        <xdr:cNvPr id="22" name="Imagen 21" descr="GA-2100SKE-7A #1">
          <a:extLst>
            <a:ext uri="{FF2B5EF4-FFF2-40B4-BE49-F238E27FC236}">
              <a16:creationId xmlns:a16="http://schemas.microsoft.com/office/drawing/2014/main" xmlns="" id="{99A89E6C-9EFC-C4D6-B9AA-3C3EC3AC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2401252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22</xdr:row>
      <xdr:rowOff>95250</xdr:rowOff>
    </xdr:from>
    <xdr:to>
      <xdr:col>2</xdr:col>
      <xdr:colOff>947737</xdr:colOff>
      <xdr:row>22</xdr:row>
      <xdr:rowOff>1009650</xdr:rowOff>
    </xdr:to>
    <xdr:pic>
      <xdr:nvPicPr>
        <xdr:cNvPr id="23" name="Imagen 22" descr="GA-400GB-1A9">
          <a:extLst>
            <a:ext uri="{FF2B5EF4-FFF2-40B4-BE49-F238E27FC236}">
              <a16:creationId xmlns:a16="http://schemas.microsoft.com/office/drawing/2014/main" xmlns="" id="{2D219A1B-2952-38DE-E108-C2CCC3D5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2515552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23</xdr:row>
      <xdr:rowOff>152400</xdr:rowOff>
    </xdr:from>
    <xdr:to>
      <xdr:col>2</xdr:col>
      <xdr:colOff>947737</xdr:colOff>
      <xdr:row>23</xdr:row>
      <xdr:rowOff>1066800</xdr:rowOff>
    </xdr:to>
    <xdr:pic>
      <xdr:nvPicPr>
        <xdr:cNvPr id="24" name="Imagen 23" descr="GA-400SK-1A4">
          <a:extLst>
            <a:ext uri="{FF2B5EF4-FFF2-40B4-BE49-F238E27FC236}">
              <a16:creationId xmlns:a16="http://schemas.microsoft.com/office/drawing/2014/main" xmlns="" id="{B013A952-8BE5-790C-2B98-2E9F575F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2635567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24</xdr:row>
      <xdr:rowOff>133350</xdr:rowOff>
    </xdr:from>
    <xdr:to>
      <xdr:col>2</xdr:col>
      <xdr:colOff>947737</xdr:colOff>
      <xdr:row>24</xdr:row>
      <xdr:rowOff>1047750</xdr:rowOff>
    </xdr:to>
    <xdr:pic>
      <xdr:nvPicPr>
        <xdr:cNvPr id="25" name="Imagen 24" descr="GA-400SK-1A4">
          <a:extLst>
            <a:ext uri="{FF2B5EF4-FFF2-40B4-BE49-F238E27FC236}">
              <a16:creationId xmlns:a16="http://schemas.microsoft.com/office/drawing/2014/main" xmlns="" id="{849FF45D-45DE-4E75-BC9D-53D440B6D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2747962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25</xdr:row>
      <xdr:rowOff>104775</xdr:rowOff>
    </xdr:from>
    <xdr:to>
      <xdr:col>2</xdr:col>
      <xdr:colOff>947737</xdr:colOff>
      <xdr:row>25</xdr:row>
      <xdr:rowOff>1019175</xdr:rowOff>
    </xdr:to>
    <xdr:pic>
      <xdr:nvPicPr>
        <xdr:cNvPr id="26" name="Imagen 25" descr="GA-400SK-1A9">
          <a:extLst>
            <a:ext uri="{FF2B5EF4-FFF2-40B4-BE49-F238E27FC236}">
              <a16:creationId xmlns:a16="http://schemas.microsoft.com/office/drawing/2014/main" xmlns="" id="{8ACCC0F5-0FF6-A342-4AA8-ACBB725A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28594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26</xdr:row>
      <xdr:rowOff>76200</xdr:rowOff>
    </xdr:from>
    <xdr:to>
      <xdr:col>2</xdr:col>
      <xdr:colOff>1023937</xdr:colOff>
      <xdr:row>26</xdr:row>
      <xdr:rowOff>990600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E4569925-04AD-E563-9F6A-414376C9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297084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27</xdr:row>
      <xdr:rowOff>114300</xdr:rowOff>
    </xdr:from>
    <xdr:to>
      <xdr:col>2</xdr:col>
      <xdr:colOff>947737</xdr:colOff>
      <xdr:row>27</xdr:row>
      <xdr:rowOff>1028700</xdr:rowOff>
    </xdr:to>
    <xdr:pic>
      <xdr:nvPicPr>
        <xdr:cNvPr id="28" name="Imagen 27" descr="GA-700SKE-7A">
          <a:extLst>
            <a:ext uri="{FF2B5EF4-FFF2-40B4-BE49-F238E27FC236}">
              <a16:creationId xmlns:a16="http://schemas.microsoft.com/office/drawing/2014/main" xmlns="" id="{F9DBDD21-A7BE-0FFA-4D10-FF2974AE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3088957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28</xdr:row>
      <xdr:rowOff>85725</xdr:rowOff>
    </xdr:from>
    <xdr:to>
      <xdr:col>2</xdr:col>
      <xdr:colOff>947737</xdr:colOff>
      <xdr:row>28</xdr:row>
      <xdr:rowOff>1000125</xdr:rowOff>
    </xdr:to>
    <xdr:pic>
      <xdr:nvPicPr>
        <xdr:cNvPr id="29" name="Imagen 28" descr="GA-900-2A">
          <a:extLst>
            <a:ext uri="{FF2B5EF4-FFF2-40B4-BE49-F238E27FC236}">
              <a16:creationId xmlns:a16="http://schemas.microsoft.com/office/drawing/2014/main" xmlns="" id="{15B4D1F9-34B6-D9E8-DCE5-9477BED76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3200400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29</xdr:row>
      <xdr:rowOff>123825</xdr:rowOff>
    </xdr:from>
    <xdr:to>
      <xdr:col>2</xdr:col>
      <xdr:colOff>1023937</xdr:colOff>
      <xdr:row>29</xdr:row>
      <xdr:rowOff>1038225</xdr:rowOff>
    </xdr:to>
    <xdr:pic>
      <xdr:nvPicPr>
        <xdr:cNvPr id="30" name="Imagen 29" descr="GA-900AG-1A">
          <a:extLst>
            <a:ext uri="{FF2B5EF4-FFF2-40B4-BE49-F238E27FC236}">
              <a16:creationId xmlns:a16="http://schemas.microsoft.com/office/drawing/2014/main" xmlns="" id="{4E4F3D32-3E1C-A40F-59C2-EB4D6A70B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33185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30</xdr:row>
      <xdr:rowOff>104775</xdr:rowOff>
    </xdr:from>
    <xdr:to>
      <xdr:col>2</xdr:col>
      <xdr:colOff>947737</xdr:colOff>
      <xdr:row>30</xdr:row>
      <xdr:rowOff>1019175</xdr:rowOff>
    </xdr:to>
    <xdr:pic>
      <xdr:nvPicPr>
        <xdr:cNvPr id="31" name="Imagen 30" descr="GA-900SKE-8A">
          <a:extLst>
            <a:ext uri="{FF2B5EF4-FFF2-40B4-BE49-F238E27FC236}">
              <a16:creationId xmlns:a16="http://schemas.microsoft.com/office/drawing/2014/main" xmlns="" id="{4F4011FD-349E-B71A-7368-6564F915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34309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31</xdr:row>
      <xdr:rowOff>85725</xdr:rowOff>
    </xdr:from>
    <xdr:to>
      <xdr:col>2</xdr:col>
      <xdr:colOff>1023937</xdr:colOff>
      <xdr:row>31</xdr:row>
      <xdr:rowOff>1000125</xdr:rowOff>
    </xdr:to>
    <xdr:pic>
      <xdr:nvPicPr>
        <xdr:cNvPr id="32" name="Imagen 31" descr="GA-900VB-1A">
          <a:extLst>
            <a:ext uri="{FF2B5EF4-FFF2-40B4-BE49-F238E27FC236}">
              <a16:creationId xmlns:a16="http://schemas.microsoft.com/office/drawing/2014/main" xmlns="" id="{114333CF-EF9D-EC66-E02F-53421FA6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35433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222818</xdr:colOff>
      <xdr:row>32</xdr:row>
      <xdr:rowOff>123825</xdr:rowOff>
    </xdr:from>
    <xdr:to>
      <xdr:col>2</xdr:col>
      <xdr:colOff>910657</xdr:colOff>
      <xdr:row>32</xdr:row>
      <xdr:rowOff>1038225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67819870-29EB-3D13-8F37-220F38C92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14140"/>
        <a:stretch/>
      </xdr:blipFill>
      <xdr:spPr>
        <a:xfrm>
          <a:off x="1727768" y="36614100"/>
          <a:ext cx="687839" cy="914400"/>
        </a:xfrm>
        <a:prstGeom prst="rect">
          <a:avLst/>
        </a:prstGeom>
      </xdr:spPr>
    </xdr:pic>
    <xdr:clientData/>
  </xdr:twoCellAnchor>
  <xdr:twoCellAnchor>
    <xdr:from>
      <xdr:col>2</xdr:col>
      <xdr:colOff>185737</xdr:colOff>
      <xdr:row>33</xdr:row>
      <xdr:rowOff>114300</xdr:rowOff>
    </xdr:from>
    <xdr:to>
      <xdr:col>2</xdr:col>
      <xdr:colOff>947737</xdr:colOff>
      <xdr:row>33</xdr:row>
      <xdr:rowOff>1028700</xdr:rowOff>
    </xdr:to>
    <xdr:pic>
      <xdr:nvPicPr>
        <xdr:cNvPr id="34" name="Imagen 33" descr="GBD-100SM-1A7">
          <a:extLst>
            <a:ext uri="{FF2B5EF4-FFF2-40B4-BE49-F238E27FC236}">
              <a16:creationId xmlns:a16="http://schemas.microsoft.com/office/drawing/2014/main" xmlns="" id="{0C6E64D0-C103-C6C5-FAE9-F00F1D7A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37747575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34</xdr:row>
      <xdr:rowOff>104775</xdr:rowOff>
    </xdr:from>
    <xdr:to>
      <xdr:col>2</xdr:col>
      <xdr:colOff>947737</xdr:colOff>
      <xdr:row>34</xdr:row>
      <xdr:rowOff>1019175</xdr:rowOff>
    </xdr:to>
    <xdr:pic>
      <xdr:nvPicPr>
        <xdr:cNvPr id="35" name="Imagen 34" descr="GBD-100SM-4A1">
          <a:extLst>
            <a:ext uri="{FF2B5EF4-FFF2-40B4-BE49-F238E27FC236}">
              <a16:creationId xmlns:a16="http://schemas.microsoft.com/office/drawing/2014/main" xmlns="" id="{C82B7060-ACFC-9DA7-BDFF-73894D1D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388810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35</xdr:row>
      <xdr:rowOff>104775</xdr:rowOff>
    </xdr:from>
    <xdr:to>
      <xdr:col>2</xdr:col>
      <xdr:colOff>1023937</xdr:colOff>
      <xdr:row>35</xdr:row>
      <xdr:rowOff>1019175</xdr:rowOff>
    </xdr:to>
    <xdr:pic>
      <xdr:nvPicPr>
        <xdr:cNvPr id="36" name="Imagen 35" descr="GM-110RH-1A">
          <a:extLst>
            <a:ext uri="{FF2B5EF4-FFF2-40B4-BE49-F238E27FC236}">
              <a16:creationId xmlns:a16="http://schemas.microsoft.com/office/drawing/2014/main" xmlns="" id="{7785338E-C1FD-45A9-D638-2D85F5C9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40024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185737</xdr:colOff>
      <xdr:row>36</xdr:row>
      <xdr:rowOff>142875</xdr:rowOff>
    </xdr:from>
    <xdr:to>
      <xdr:col>2</xdr:col>
      <xdr:colOff>947737</xdr:colOff>
      <xdr:row>36</xdr:row>
      <xdr:rowOff>1057275</xdr:rowOff>
    </xdr:to>
    <xdr:pic>
      <xdr:nvPicPr>
        <xdr:cNvPr id="37" name="Imagen 36" descr="G-SHOCK GM110SCM-1A watch Silver #1">
          <a:extLst>
            <a:ext uri="{FF2B5EF4-FFF2-40B4-BE49-F238E27FC236}">
              <a16:creationId xmlns:a16="http://schemas.microsoft.com/office/drawing/2014/main" xmlns="" id="{FFCAB793-BEE0-D0CC-10E9-C66B45A4F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4120515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186048</xdr:colOff>
      <xdr:row>37</xdr:row>
      <xdr:rowOff>85725</xdr:rowOff>
    </xdr:from>
    <xdr:to>
      <xdr:col>2</xdr:col>
      <xdr:colOff>947426</xdr:colOff>
      <xdr:row>37</xdr:row>
      <xdr:rowOff>1000125</xdr:rowOff>
    </xdr:to>
    <xdr:pic>
      <xdr:nvPicPr>
        <xdr:cNvPr id="38" name="Imagen 37" descr="GM-110SG-9A">
          <a:extLst>
            <a:ext uri="{FF2B5EF4-FFF2-40B4-BE49-F238E27FC236}">
              <a16:creationId xmlns:a16="http://schemas.microsoft.com/office/drawing/2014/main" xmlns="" id="{66D82FED-0D1A-704C-8F91-E93BB1E63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998" y="42291000"/>
          <a:ext cx="76137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38</xdr:row>
      <xdr:rowOff>104775</xdr:rowOff>
    </xdr:from>
    <xdr:to>
      <xdr:col>2</xdr:col>
      <xdr:colOff>1023937</xdr:colOff>
      <xdr:row>38</xdr:row>
      <xdr:rowOff>1019175</xdr:rowOff>
    </xdr:to>
    <xdr:pic>
      <xdr:nvPicPr>
        <xdr:cNvPr id="39" name="Imagen 38" descr="LOV-21A-1A">
          <a:extLst>
            <a:ext uri="{FF2B5EF4-FFF2-40B4-BE49-F238E27FC236}">
              <a16:creationId xmlns:a16="http://schemas.microsoft.com/office/drawing/2014/main" xmlns="" id="{7452C22C-5191-4FCC-B714-72D241AD7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43453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39</xdr:row>
      <xdr:rowOff>123825</xdr:rowOff>
    </xdr:from>
    <xdr:to>
      <xdr:col>2</xdr:col>
      <xdr:colOff>1023937</xdr:colOff>
      <xdr:row>39</xdr:row>
      <xdr:rowOff>1038225</xdr:rowOff>
    </xdr:to>
    <xdr:pic>
      <xdr:nvPicPr>
        <xdr:cNvPr id="40" name="Imagen 39" descr="LOV-21A-1A">
          <a:extLst>
            <a:ext uri="{FF2B5EF4-FFF2-40B4-BE49-F238E27FC236}">
              <a16:creationId xmlns:a16="http://schemas.microsoft.com/office/drawing/2014/main" xmlns="" id="{26055766-076E-4785-9B7E-254D46B35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44615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40</xdr:row>
      <xdr:rowOff>104775</xdr:rowOff>
    </xdr:from>
    <xdr:to>
      <xdr:col>2</xdr:col>
      <xdr:colOff>1023937</xdr:colOff>
      <xdr:row>40</xdr:row>
      <xdr:rowOff>1019175</xdr:rowOff>
    </xdr:to>
    <xdr:pic>
      <xdr:nvPicPr>
        <xdr:cNvPr id="41" name="Imagen 40" descr="LOV-21B-7">
          <a:extLst>
            <a:ext uri="{FF2B5EF4-FFF2-40B4-BE49-F238E27FC236}">
              <a16:creationId xmlns:a16="http://schemas.microsoft.com/office/drawing/2014/main" xmlns="" id="{9912C20A-83D1-D50B-5EB7-9C0A3168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45739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</xdr:colOff>
      <xdr:row>41</xdr:row>
      <xdr:rowOff>76200</xdr:rowOff>
    </xdr:from>
    <xdr:to>
      <xdr:col>2</xdr:col>
      <xdr:colOff>1023937</xdr:colOff>
      <xdr:row>41</xdr:row>
      <xdr:rowOff>990600</xdr:rowOff>
    </xdr:to>
    <xdr:pic>
      <xdr:nvPicPr>
        <xdr:cNvPr id="42" name="Imagen 41" descr="LOV-21B-7">
          <a:extLst>
            <a:ext uri="{FF2B5EF4-FFF2-40B4-BE49-F238E27FC236}">
              <a16:creationId xmlns:a16="http://schemas.microsoft.com/office/drawing/2014/main" xmlns="" id="{120C251D-4111-4594-BF65-1A0697FF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" y="468534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showGridLines="0" tabSelected="1" workbookViewId="0">
      <selection activeCell="M4" sqref="M4"/>
    </sheetView>
  </sheetViews>
  <sheetFormatPr defaultColWidth="11.375" defaultRowHeight="12.75"/>
  <cols>
    <col min="1" max="1" width="5.75" style="1" customWidth="1"/>
    <col min="2" max="2" width="16.875" style="1" bestFit="1" customWidth="1"/>
    <col min="3" max="3" width="16.875" style="1" customWidth="1"/>
    <col min="4" max="5" width="12.75" style="1" customWidth="1"/>
    <col min="6" max="6" width="13.75" style="1" customWidth="1"/>
    <col min="7" max="7" width="15.75" style="6" customWidth="1"/>
    <col min="8" max="16384" width="11.375" style="1"/>
  </cols>
  <sheetData>
    <row r="1" spans="2:7" s="5" customFormat="1" ht="39.950000000000003" customHeight="1">
      <c r="B1" s="4" t="s">
        <v>36</v>
      </c>
      <c r="C1" s="4" t="s">
        <v>40</v>
      </c>
      <c r="D1" s="4" t="s">
        <v>35</v>
      </c>
      <c r="E1" s="4" t="s">
        <v>37</v>
      </c>
      <c r="F1" s="4" t="s">
        <v>38</v>
      </c>
      <c r="G1" s="7" t="s">
        <v>39</v>
      </c>
    </row>
    <row r="2" spans="2:7" ht="90" customHeight="1">
      <c r="B2" s="2" t="s">
        <v>0</v>
      </c>
      <c r="C2" s="8"/>
      <c r="D2" s="2">
        <v>35</v>
      </c>
      <c r="E2" s="3">
        <v>83.399999999999991</v>
      </c>
      <c r="F2" s="2"/>
      <c r="G2" s="3">
        <f>+F2*E2</f>
        <v>0</v>
      </c>
    </row>
    <row r="3" spans="2:7" ht="90" customHeight="1">
      <c r="B3" s="2" t="s">
        <v>1</v>
      </c>
      <c r="C3" s="8"/>
      <c r="D3" s="2">
        <v>1</v>
      </c>
      <c r="E3" s="3">
        <v>71.399999999999991</v>
      </c>
      <c r="F3" s="2"/>
      <c r="G3" s="3">
        <f>+F3*E3</f>
        <v>0</v>
      </c>
    </row>
    <row r="4" spans="2:7" ht="90" customHeight="1">
      <c r="B4" s="2" t="s">
        <v>2</v>
      </c>
      <c r="C4" s="8"/>
      <c r="D4" s="2">
        <v>5</v>
      </c>
      <c r="E4" s="3">
        <v>74.199999999999989</v>
      </c>
      <c r="F4" s="2"/>
      <c r="G4" s="3">
        <f>+F4*E4</f>
        <v>0</v>
      </c>
    </row>
    <row r="5" spans="2:7" ht="90" customHeight="1">
      <c r="B5" s="2" t="s">
        <v>3</v>
      </c>
      <c r="C5" s="8"/>
      <c r="D5" s="2">
        <v>95</v>
      </c>
      <c r="E5" s="3">
        <v>83.399999999999991</v>
      </c>
      <c r="F5" s="2"/>
      <c r="G5" s="3">
        <f>+F5*E5</f>
        <v>0</v>
      </c>
    </row>
    <row r="6" spans="2:7" ht="90" customHeight="1">
      <c r="B6" s="2" t="s">
        <v>4</v>
      </c>
      <c r="C6" s="8"/>
      <c r="D6" s="2">
        <v>3</v>
      </c>
      <c r="E6" s="3">
        <v>67.099999999999994</v>
      </c>
      <c r="F6" s="2"/>
      <c r="G6" s="3">
        <f>+F6*E6</f>
        <v>0</v>
      </c>
    </row>
    <row r="7" spans="2:7" ht="90" customHeight="1">
      <c r="B7" s="2" t="s">
        <v>5</v>
      </c>
      <c r="C7" s="8"/>
      <c r="D7" s="2">
        <v>30</v>
      </c>
      <c r="E7" s="3">
        <v>83.399999999999991</v>
      </c>
      <c r="F7" s="2"/>
      <c r="G7" s="3">
        <f>+F7*E7</f>
        <v>0</v>
      </c>
    </row>
    <row r="8" spans="2:7" ht="90" customHeight="1">
      <c r="B8" s="2" t="s">
        <v>6</v>
      </c>
      <c r="C8" s="8"/>
      <c r="D8" s="2">
        <v>90</v>
      </c>
      <c r="E8" s="3">
        <v>85</v>
      </c>
      <c r="F8" s="2"/>
      <c r="G8" s="3">
        <f>+F8*E8</f>
        <v>0</v>
      </c>
    </row>
    <row r="9" spans="2:7" ht="90" customHeight="1">
      <c r="B9" s="2" t="s">
        <v>7</v>
      </c>
      <c r="C9" s="8"/>
      <c r="D9" s="2">
        <v>12</v>
      </c>
      <c r="E9" s="3">
        <v>63.9</v>
      </c>
      <c r="F9" s="2"/>
      <c r="G9" s="3">
        <f>+F9*E9</f>
        <v>0</v>
      </c>
    </row>
    <row r="10" spans="2:7" ht="90" customHeight="1">
      <c r="B10" s="2" t="s">
        <v>7</v>
      </c>
      <c r="C10" s="2"/>
      <c r="D10" s="2">
        <v>40</v>
      </c>
      <c r="E10" s="3">
        <v>63.9</v>
      </c>
      <c r="F10" s="2"/>
      <c r="G10" s="3">
        <f>+F10*E10</f>
        <v>0</v>
      </c>
    </row>
    <row r="11" spans="2:7" ht="90" customHeight="1">
      <c r="B11" s="2" t="s">
        <v>8</v>
      </c>
      <c r="C11" s="8"/>
      <c r="D11" s="2">
        <v>5</v>
      </c>
      <c r="E11" s="3">
        <v>57.9</v>
      </c>
      <c r="F11" s="2"/>
      <c r="G11" s="3">
        <f>+F11*E11</f>
        <v>0</v>
      </c>
    </row>
    <row r="12" spans="2:7" ht="90" customHeight="1">
      <c r="B12" s="2" t="s">
        <v>8</v>
      </c>
      <c r="C12" s="2"/>
      <c r="D12" s="2">
        <v>20</v>
      </c>
      <c r="E12" s="3">
        <v>57.9</v>
      </c>
      <c r="F12" s="2"/>
      <c r="G12" s="3">
        <f>+F12*E12</f>
        <v>0</v>
      </c>
    </row>
    <row r="13" spans="2:7" ht="90" customHeight="1">
      <c r="B13" s="2" t="s">
        <v>9</v>
      </c>
      <c r="C13" s="8"/>
      <c r="D13" s="2">
        <v>3</v>
      </c>
      <c r="E13" s="3">
        <v>72.8</v>
      </c>
      <c r="F13" s="2"/>
      <c r="G13" s="3">
        <f>+F13*E13</f>
        <v>0</v>
      </c>
    </row>
    <row r="14" spans="2:7" ht="90" customHeight="1">
      <c r="B14" s="2" t="s">
        <v>10</v>
      </c>
      <c r="C14" s="8"/>
      <c r="D14" s="2">
        <v>30</v>
      </c>
      <c r="E14" s="3">
        <v>78.5</v>
      </c>
      <c r="F14" s="2"/>
      <c r="G14" s="3">
        <f>+F14*E14</f>
        <v>0</v>
      </c>
    </row>
    <row r="15" spans="2:7" ht="90" customHeight="1">
      <c r="B15" s="2" t="s">
        <v>11</v>
      </c>
      <c r="C15" s="8"/>
      <c r="D15" s="2">
        <v>13</v>
      </c>
      <c r="E15" s="3">
        <v>74</v>
      </c>
      <c r="F15" s="2"/>
      <c r="G15" s="3">
        <f>+F15*E15</f>
        <v>0</v>
      </c>
    </row>
    <row r="16" spans="2:7" ht="90" customHeight="1">
      <c r="B16" s="2" t="s">
        <v>12</v>
      </c>
      <c r="C16" s="8"/>
      <c r="D16" s="2">
        <v>10</v>
      </c>
      <c r="E16" s="3">
        <v>105.8</v>
      </c>
      <c r="F16" s="2"/>
      <c r="G16" s="3">
        <f>+F16*E16</f>
        <v>0</v>
      </c>
    </row>
    <row r="17" spans="2:7" ht="90" customHeight="1">
      <c r="B17" s="2" t="s">
        <v>12</v>
      </c>
      <c r="C17" s="2"/>
      <c r="D17" s="2">
        <v>60</v>
      </c>
      <c r="E17" s="3">
        <v>105.8</v>
      </c>
      <c r="F17" s="2"/>
      <c r="G17" s="3">
        <f>+F17*E17</f>
        <v>0</v>
      </c>
    </row>
    <row r="18" spans="2:7" ht="90" customHeight="1">
      <c r="B18" s="2" t="s">
        <v>13</v>
      </c>
      <c r="C18" s="8"/>
      <c r="D18" s="2">
        <v>2</v>
      </c>
      <c r="E18" s="3">
        <v>70.099999999999994</v>
      </c>
      <c r="F18" s="2"/>
      <c r="G18" s="3">
        <f>+F18*E18</f>
        <v>0</v>
      </c>
    </row>
    <row r="19" spans="2:7" ht="90" customHeight="1">
      <c r="B19" s="2" t="s">
        <v>14</v>
      </c>
      <c r="C19" s="8"/>
      <c r="D19" s="2">
        <v>14</v>
      </c>
      <c r="E19" s="3">
        <v>71.8</v>
      </c>
      <c r="F19" s="2"/>
      <c r="G19" s="3">
        <f>+F19*E19</f>
        <v>0</v>
      </c>
    </row>
    <row r="20" spans="2:7" ht="90" customHeight="1">
      <c r="B20" s="2" t="s">
        <v>15</v>
      </c>
      <c r="C20" s="8"/>
      <c r="D20" s="2">
        <v>35</v>
      </c>
      <c r="E20" s="3">
        <v>99.199999999999989</v>
      </c>
      <c r="F20" s="2"/>
      <c r="G20" s="3">
        <f>+F20*E20</f>
        <v>0</v>
      </c>
    </row>
    <row r="21" spans="2:7" ht="90" customHeight="1">
      <c r="B21" s="2" t="s">
        <v>16</v>
      </c>
      <c r="C21" s="8"/>
      <c r="D21" s="2">
        <v>2</v>
      </c>
      <c r="E21" s="3">
        <v>99.199999999999989</v>
      </c>
      <c r="F21" s="2"/>
      <c r="G21" s="3">
        <f>+F21*E21</f>
        <v>0</v>
      </c>
    </row>
    <row r="22" spans="2:7" ht="90" customHeight="1">
      <c r="B22" s="2" t="s">
        <v>17</v>
      </c>
      <c r="C22" s="8"/>
      <c r="D22" s="2">
        <v>83</v>
      </c>
      <c r="E22" s="3">
        <v>86.399999999999991</v>
      </c>
      <c r="F22" s="2"/>
      <c r="G22" s="3">
        <f>+F22*E22</f>
        <v>0</v>
      </c>
    </row>
    <row r="23" spans="2:7" ht="90" customHeight="1">
      <c r="B23" s="2" t="s">
        <v>18</v>
      </c>
      <c r="C23" s="8"/>
      <c r="D23" s="2">
        <v>40</v>
      </c>
      <c r="E23" s="3">
        <v>105.19999999999999</v>
      </c>
      <c r="F23" s="2"/>
      <c r="G23" s="3">
        <f>+F23*E23</f>
        <v>0</v>
      </c>
    </row>
    <row r="24" spans="2:7" ht="90" customHeight="1">
      <c r="B24" s="2" t="s">
        <v>19</v>
      </c>
      <c r="C24" s="8"/>
      <c r="D24" s="2">
        <v>25</v>
      </c>
      <c r="E24" s="3">
        <v>92.199999999999989</v>
      </c>
      <c r="F24" s="2"/>
      <c r="G24" s="3">
        <f>+F24*E24</f>
        <v>0</v>
      </c>
    </row>
    <row r="25" spans="2:7" ht="90" customHeight="1">
      <c r="B25" s="2" t="s">
        <v>19</v>
      </c>
      <c r="C25" s="2"/>
      <c r="D25" s="2">
        <v>20</v>
      </c>
      <c r="E25" s="3">
        <v>92.199999999999989</v>
      </c>
      <c r="F25" s="2"/>
      <c r="G25" s="3">
        <f>+F25*E25</f>
        <v>0</v>
      </c>
    </row>
    <row r="26" spans="2:7" ht="90" customHeight="1">
      <c r="B26" s="2" t="s">
        <v>20</v>
      </c>
      <c r="C26" s="8"/>
      <c r="D26" s="2">
        <v>43</v>
      </c>
      <c r="E26" s="3">
        <v>89.8</v>
      </c>
      <c r="F26" s="2"/>
      <c r="G26" s="3">
        <f>+F26*E26</f>
        <v>0</v>
      </c>
    </row>
    <row r="27" spans="2:7" ht="90" customHeight="1">
      <c r="B27" s="2" t="s">
        <v>21</v>
      </c>
      <c r="C27" s="8"/>
      <c r="D27" s="2">
        <v>7</v>
      </c>
      <c r="E27" s="3">
        <v>93.899999999999991</v>
      </c>
      <c r="F27" s="2"/>
      <c r="G27" s="3">
        <f>+F27*E27</f>
        <v>0</v>
      </c>
    </row>
    <row r="28" spans="2:7" ht="90" customHeight="1">
      <c r="B28" s="2" t="s">
        <v>22</v>
      </c>
      <c r="C28" s="8"/>
      <c r="D28" s="2">
        <v>30</v>
      </c>
      <c r="E28" s="3">
        <v>96.6</v>
      </c>
      <c r="F28" s="2"/>
      <c r="G28" s="3">
        <f>+F28*E28</f>
        <v>0</v>
      </c>
    </row>
    <row r="29" spans="2:7" ht="90" customHeight="1">
      <c r="B29" s="2" t="s">
        <v>23</v>
      </c>
      <c r="C29" s="8"/>
      <c r="D29" s="2">
        <v>15</v>
      </c>
      <c r="E29" s="3">
        <v>83.899999999999991</v>
      </c>
      <c r="F29" s="2"/>
      <c r="G29" s="3">
        <f>+F29*E29</f>
        <v>0</v>
      </c>
    </row>
    <row r="30" spans="2:7" ht="90" customHeight="1">
      <c r="B30" s="2" t="s">
        <v>24</v>
      </c>
      <c r="C30" s="8"/>
      <c r="D30" s="2">
        <v>25</v>
      </c>
      <c r="E30" s="3">
        <v>99.699999999999989</v>
      </c>
      <c r="F30" s="2"/>
      <c r="G30" s="3">
        <f>+F30*E30</f>
        <v>0</v>
      </c>
    </row>
    <row r="31" spans="2:7" ht="90" customHeight="1">
      <c r="B31" s="2" t="s">
        <v>25</v>
      </c>
      <c r="C31" s="8"/>
      <c r="D31" s="2">
        <v>30</v>
      </c>
      <c r="E31" s="3">
        <v>91</v>
      </c>
      <c r="F31" s="2"/>
      <c r="G31" s="3">
        <f>+F31*E31</f>
        <v>0</v>
      </c>
    </row>
    <row r="32" spans="2:7" ht="90" customHeight="1">
      <c r="B32" s="2" t="s">
        <v>26</v>
      </c>
      <c r="C32" s="8"/>
      <c r="D32" s="2">
        <v>10</v>
      </c>
      <c r="E32" s="3">
        <v>95.699999999999989</v>
      </c>
      <c r="F32" s="2"/>
      <c r="G32" s="3">
        <f>+F32*E32</f>
        <v>0</v>
      </c>
    </row>
    <row r="33" spans="2:7" ht="90" customHeight="1">
      <c r="B33" s="2" t="s">
        <v>27</v>
      </c>
      <c r="C33" s="8"/>
      <c r="D33" s="2">
        <v>40</v>
      </c>
      <c r="E33" s="3">
        <v>103.89999999999999</v>
      </c>
      <c r="F33" s="2"/>
      <c r="G33" s="3">
        <f>+F33*E33</f>
        <v>0</v>
      </c>
    </row>
    <row r="34" spans="2:7" ht="90" customHeight="1">
      <c r="B34" s="2" t="s">
        <v>28</v>
      </c>
      <c r="C34" s="8"/>
      <c r="D34" s="2">
        <v>30</v>
      </c>
      <c r="E34" s="3">
        <v>101.6</v>
      </c>
      <c r="F34" s="2"/>
      <c r="G34" s="3">
        <f>+F34*E34</f>
        <v>0</v>
      </c>
    </row>
    <row r="35" spans="2:7" ht="90" customHeight="1">
      <c r="B35" s="2" t="s">
        <v>29</v>
      </c>
      <c r="C35" s="8"/>
      <c r="D35" s="2">
        <v>10</v>
      </c>
      <c r="E35" s="3">
        <v>101.6</v>
      </c>
      <c r="F35" s="2"/>
      <c r="G35" s="3">
        <f>+F35*E35</f>
        <v>0</v>
      </c>
    </row>
    <row r="36" spans="2:7" ht="90" customHeight="1">
      <c r="B36" s="2" t="s">
        <v>30</v>
      </c>
      <c r="C36" s="8"/>
      <c r="D36" s="2">
        <v>13</v>
      </c>
      <c r="E36" s="3">
        <v>232.4</v>
      </c>
      <c r="F36" s="2"/>
      <c r="G36" s="3">
        <f>+F36*E36</f>
        <v>0</v>
      </c>
    </row>
    <row r="37" spans="2:7" ht="90" customHeight="1">
      <c r="B37" s="2" t="s">
        <v>31</v>
      </c>
      <c r="C37" s="8"/>
      <c r="D37" s="2">
        <v>4</v>
      </c>
      <c r="E37" s="3">
        <v>161</v>
      </c>
      <c r="F37" s="2"/>
      <c r="G37" s="3">
        <f>+F37*E37</f>
        <v>0</v>
      </c>
    </row>
    <row r="38" spans="2:7" ht="90" customHeight="1">
      <c r="B38" s="2" t="s">
        <v>32</v>
      </c>
      <c r="C38" s="8"/>
      <c r="D38" s="2">
        <v>10</v>
      </c>
      <c r="E38" s="3">
        <v>169.7</v>
      </c>
      <c r="F38" s="2"/>
      <c r="G38" s="3">
        <f>+F38*E38</f>
        <v>0</v>
      </c>
    </row>
    <row r="39" spans="2:7" ht="90" customHeight="1">
      <c r="B39" s="2" t="s">
        <v>33</v>
      </c>
      <c r="C39" s="8"/>
      <c r="D39" s="2">
        <v>16</v>
      </c>
      <c r="E39" s="3">
        <v>197.79999999999998</v>
      </c>
      <c r="F39" s="2"/>
      <c r="G39" s="3">
        <f>+F39*E39</f>
        <v>0</v>
      </c>
    </row>
    <row r="40" spans="2:7" ht="90" customHeight="1">
      <c r="B40" s="2" t="s">
        <v>33</v>
      </c>
      <c r="C40" s="2"/>
      <c r="D40" s="2">
        <v>20</v>
      </c>
      <c r="E40" s="3">
        <v>197.79999999999998</v>
      </c>
      <c r="F40" s="2"/>
      <c r="G40" s="3">
        <f>+F40*E40</f>
        <v>0</v>
      </c>
    </row>
    <row r="41" spans="2:7" ht="90" customHeight="1">
      <c r="B41" s="2" t="s">
        <v>34</v>
      </c>
      <c r="C41" s="8"/>
      <c r="D41" s="2">
        <v>19</v>
      </c>
      <c r="E41" s="3">
        <v>153</v>
      </c>
      <c r="F41" s="2"/>
      <c r="G41" s="3">
        <f>+F41*E41</f>
        <v>0</v>
      </c>
    </row>
    <row r="42" spans="2:7" ht="90" customHeight="1">
      <c r="B42" s="2" t="s">
        <v>34</v>
      </c>
      <c r="C42" s="2"/>
      <c r="D42" s="2">
        <v>20</v>
      </c>
      <c r="E42" s="3">
        <v>153</v>
      </c>
      <c r="F42" s="2"/>
      <c r="G42" s="3">
        <f>+F42*E42</f>
        <v>0</v>
      </c>
    </row>
    <row r="43" spans="2:7">
      <c r="D43" s="1">
        <f>SUM(D2:D42)</f>
        <v>1015</v>
      </c>
    </row>
  </sheetData>
  <autoFilter ref="B1:G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7C352176-8483-4ED8-92D7-F5E675A81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F1517D-483B-4088-A18F-6B092C7EF7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58966-D5DC-4F6F-8679-9C403A5992A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2024-07-25T14:32:41Z</dcterms:created>
  <dcterms:modified xsi:type="dcterms:W3CDTF">2024-07-29T09:38:09Z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</Properties>
</file>